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57" i="1" l="1"/>
  <c r="H48" i="1"/>
  <c r="H68" i="1" s="1"/>
  <c r="H73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48" i="1" s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C17" i="1"/>
  <c r="C43" i="1" s="1"/>
  <c r="D68" i="1" l="1"/>
  <c r="D73" i="1" s="1"/>
  <c r="G68" i="1"/>
  <c r="G73" i="1" s="1"/>
  <c r="F68" i="1"/>
  <c r="F73" i="1"/>
  <c r="H43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<sst xmlns="http://schemas.openxmlformats.org/spreadsheetml/2006/main" count="77" uniqueCount="77">
  <si>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</si>
  <si>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</si>
  <si>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</si>
  <si>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</si>
  <si>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</si>
  <si>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</si>
  <si>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</si>
  <si>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</si>
  <si>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</si>
  <si>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</si>
  <si>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</si>
  <si>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</si>
  <si>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</si>
  <si>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</si>
  <si>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</si>
  <si>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</si>
  <si>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</si>
  <si>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</si>
  <si>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</si>
  <si>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</si>
  <si>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</si>
  <si>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</si>
  <si>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</si>
  <si>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</si>
  <si>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</si>
  <si>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</si>
  <si>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</si>
  <si>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</si>
  <si>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</si>
  <si>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</si>
  <si>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</si>
  <si>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</si>
  <si>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</si>
  <si>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</si>
  <si>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</si>
  <si>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</si>
  <si>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</si>
  <si>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</si>
  <si>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</si>
  <si>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</si>
  <si>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</si>
  <si>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</si>
  <si>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</si>
  <si>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</si>
  <si>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</si>
  <si>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</si>
  <si>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</si>
  <si>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</si>
  <si>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</si>
  <si>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</si>
  <si>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</si>
  <si>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</si>
  <si>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</si>
  <si>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</si>
  <si>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</si>
  <si>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</si>
  <si>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</si>
  <si>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</si>
  <si>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</si>
  <si>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</si>
  <si>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</si>
  <si>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</si>
  <si>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</si>
  <si>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</si>
  <si>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</si>
  <si>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</si>
  <si>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</si>
  <si>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</si>
  <si>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</si>
  <si>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</si>
  <si>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</si>
  <si>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</si>
  <si>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</si>
  <si>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</si>
  <si>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</si>
  <si>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Chihuahuense de Educación para los Adultos</t>
  </si>
  <si>
    <t xml:space="preserve"> 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</si>
</sst>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/>
  <dimension ref="B1:Q646"/>
  <sheetViews>
    <sheetView tabSelected="1" zoomScale="90" zoomScaleNormal="90" workbookViewId="0">
      <selection activeCell="D17" sqref="D1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710937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0</v>
      </c>
      <c r="E43" s="39">
        <f t="shared" si="10"/>
        <v>0</v>
      </c>
      <c r="F43" s="59">
        <f t="shared" si="10"/>
        <v>0</v>
      </c>
      <c r="G43" s="59">
        <f t="shared" si="10"/>
        <v>0</v>
      </c>
      <c r="H43" s="39">
        <f t="shared" si="10"/>
        <v>0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122501281</v>
      </c>
      <c r="D48" s="22">
        <f t="shared" ref="D48:G48" si="11">SUM(D49:D56)</f>
        <v>1903693</v>
      </c>
      <c r="E48" s="27">
        <f>SUM(E49:E56)</f>
        <v>124404974</v>
      </c>
      <c r="F48" s="22">
        <f t="shared" si="11"/>
        <v>124404974</v>
      </c>
      <c r="G48" s="22">
        <f t="shared" si="11"/>
        <v>124404974</v>
      </c>
      <c r="H48" s="27">
        <f>SUM(H49:H56)</f>
        <v>1903693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122501281</v>
      </c>
      <c r="D54" s="26">
        <v>1903693</v>
      </c>
      <c r="E54" s="30">
        <f t="shared" si="12"/>
        <v>124404974</v>
      </c>
      <c r="F54" s="26">
        <v>124404974</v>
      </c>
      <c r="G54" s="26">
        <v>124404974</v>
      </c>
      <c r="H54" s="30">
        <f t="shared" si="13"/>
        <v>1903693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4460795</v>
      </c>
      <c r="D57" s="22">
        <f t="shared" ref="D57:G57" si="14">SUM(D58:D61)</f>
        <v>1094754</v>
      </c>
      <c r="E57" s="27">
        <f t="shared" si="14"/>
        <v>5555549</v>
      </c>
      <c r="F57" s="22">
        <f t="shared" si="14"/>
        <v>5555549</v>
      </c>
      <c r="G57" s="22">
        <f t="shared" si="14"/>
        <v>5555549</v>
      </c>
      <c r="H57" s="27">
        <f>SUM(H58:H61)</f>
        <v>1094754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4460795</v>
      </c>
      <c r="D61" s="26">
        <v>1094754</v>
      </c>
      <c r="E61" s="30">
        <f t="shared" si="15"/>
        <v>5555549</v>
      </c>
      <c r="F61" s="26">
        <v>5555549</v>
      </c>
      <c r="G61" s="26">
        <v>5555549</v>
      </c>
      <c r="H61" s="30">
        <f t="shared" si="16"/>
        <v>1094754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126962076</v>
      </c>
      <c r="D68" s="22">
        <f t="shared" ref="D68:G68" si="18">SUM(D48,D57,D62,D65,D66)</f>
        <v>2998447</v>
      </c>
      <c r="E68" s="27">
        <f t="shared" si="18"/>
        <v>129960523</v>
      </c>
      <c r="F68" s="22">
        <f t="shared" si="18"/>
        <v>129960523</v>
      </c>
      <c r="G68" s="22">
        <f t="shared" si="18"/>
        <v>129960523</v>
      </c>
      <c r="H68" s="27">
        <f>SUM(H48,H57,H62,H65,H66)</f>
        <v>2998447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126962076</v>
      </c>
      <c r="D73" s="22">
        <f t="shared" ref="D73:G73" si="21">SUM(D43,D68,D70)</f>
        <v>2998447</v>
      </c>
      <c r="E73" s="27">
        <f t="shared" si="21"/>
        <v>129960523</v>
      </c>
      <c r="F73" s="22">
        <f t="shared" si="21"/>
        <v>129960523</v>
      </c>
      <c r="G73" s="22">
        <f t="shared" si="21"/>
        <v>129960523</v>
      </c>
      <c r="H73" s="27">
        <f>SUM(H43,H68,H70)</f>
        <v>2998447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2023-01-30T15:10:01Z</cp:lastPrinted>
  <dcterms:created xsi:type="dcterms:W3CDTF">2020-01-08T20:55:35Z</dcterms:created>
  <dcterms:modified xsi:type="dcterms:W3CDTF">2023-02-02T18:30:52Z</dcterms:modified>
</cp:coreProperties>
</file>